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telier Gleyze\Nextcloud Commun\01- AFFAIRES SERVEUR\AVIGNON\24.010- INRAE\2- ETUDES\3- CONSULT. des ENTREP\02- DCE V3\"/>
    </mc:Choice>
  </mc:AlternateContent>
  <bookViews>
    <workbookView xWindow="-105" yWindow="-105" windowWidth="21795" windowHeight="13875"/>
  </bookViews>
  <sheets>
    <sheet name="01- G.O." sheetId="1" r:id="rId1"/>
  </sheets>
  <calcPr calcId="152511"/>
</workbook>
</file>

<file path=xl/calcChain.xml><?xml version="1.0" encoding="utf-8"?>
<calcChain xmlns="http://schemas.openxmlformats.org/spreadsheetml/2006/main">
  <c r="G59" i="1" l="1"/>
  <c r="G48" i="1" l="1"/>
  <c r="G49" i="1"/>
  <c r="G50" i="1"/>
  <c r="G52" i="1"/>
  <c r="G55" i="1"/>
  <c r="G56" i="1"/>
  <c r="G57" i="1"/>
  <c r="G42" i="1" l="1"/>
  <c r="G29" i="1" l="1"/>
  <c r="G24" i="1" l="1"/>
  <c r="G44" i="1" l="1"/>
  <c r="G62" i="1" s="1"/>
  <c r="G22" i="1"/>
  <c r="G30" i="1"/>
  <c r="G33" i="1" l="1"/>
  <c r="G35" i="1" s="1"/>
  <c r="G36" i="1" s="1"/>
  <c r="G64" i="1" l="1"/>
  <c r="G65" i="1" s="1"/>
</calcChain>
</file>

<file path=xl/sharedStrings.xml><?xml version="1.0" encoding="utf-8"?>
<sst xmlns="http://schemas.openxmlformats.org/spreadsheetml/2006/main" count="80" uniqueCount="62">
  <si>
    <t>Nom Société</t>
  </si>
  <si>
    <t>Adresse 1</t>
  </si>
  <si>
    <t>Code Postal - Ville</t>
  </si>
  <si>
    <t>Code</t>
  </si>
  <si>
    <t>Désignation</t>
  </si>
  <si>
    <t>Unité</t>
  </si>
  <si>
    <t>Quantité</t>
  </si>
  <si>
    <t>P.U.</t>
  </si>
  <si>
    <t>P.T.</t>
  </si>
  <si>
    <t>Nota important : Le présent quantitatif est donné à titre indicatif</t>
  </si>
  <si>
    <t xml:space="preserve"> --&gt; Il incombe donc à l'entreprise de vérifier les quantités et éventuellement de les modifier,</t>
  </si>
  <si>
    <t xml:space="preserve">      sans toutefois changer l'ordre et le libellé des articles.</t>
  </si>
  <si>
    <t xml:space="preserve"> --&gt; Pour connaître le détail des articles ci-dessous, se reporter aux articles du CCTP</t>
  </si>
  <si>
    <t>A</t>
  </si>
  <si>
    <t>TOTAL H.T. :</t>
  </si>
  <si>
    <t>le,</t>
  </si>
  <si>
    <t>L'ENTREPRENEUR,</t>
  </si>
  <si>
    <t>(Signature et cachet)</t>
  </si>
  <si>
    <t>TOTAL T.T.C. :</t>
  </si>
  <si>
    <t>T.V.A. à 20 % :</t>
  </si>
  <si>
    <t>Forf.</t>
  </si>
  <si>
    <t>u</t>
  </si>
  <si>
    <t>ml</t>
  </si>
  <si>
    <t>Ens.</t>
  </si>
  <si>
    <t>Quantité entreprise</t>
  </si>
  <si>
    <t xml:space="preserve"> --&gt; L'entreprise pourra également compléter le présent quantitatif par des prestations dans un additif séparé.</t>
  </si>
  <si>
    <t>1.1</t>
  </si>
  <si>
    <t>1.2</t>
  </si>
  <si>
    <t>m3</t>
  </si>
  <si>
    <t>Béton de propreté</t>
  </si>
  <si>
    <t>LOT 01- GROS ŒUVRE</t>
  </si>
  <si>
    <t xml:space="preserve">REHABILITATION BATIMENT 024 </t>
  </si>
  <si>
    <t>INRAE AVIGNON</t>
  </si>
  <si>
    <t>pour l'UNITE BIOSP</t>
  </si>
  <si>
    <t>TRANCHE FERME</t>
  </si>
  <si>
    <t>Seuils et dressage des tableaux</t>
  </si>
  <si>
    <t>Seuils en béton lissé</t>
  </si>
  <si>
    <t>Installation de chantier</t>
  </si>
  <si>
    <t xml:space="preserve">Etude structure </t>
  </si>
  <si>
    <t>Semelles BA isolées XC2 et béton de rattrapage X0</t>
  </si>
  <si>
    <t>3.1</t>
  </si>
  <si>
    <t>3.2</t>
  </si>
  <si>
    <t>3.3</t>
  </si>
  <si>
    <t xml:space="preserve">Dimension 220 x 200 h cm </t>
  </si>
  <si>
    <t>DEMOLITION, DEPOSE</t>
  </si>
  <si>
    <t>Démolition d'appui de fenêtre, hauteur 20 cm environ</t>
  </si>
  <si>
    <t>TRAVAUX de MACONNERIE</t>
  </si>
  <si>
    <t>2.1</t>
  </si>
  <si>
    <t>Tableaux et linteaux : réfection  et raccords</t>
  </si>
  <si>
    <t>TRANCHE CONDITIONNELLE n°1</t>
  </si>
  <si>
    <t>Terrassement pour semelles isolés :</t>
  </si>
  <si>
    <t xml:space="preserve"> - 180 x 80 x 80 prof. cm</t>
  </si>
  <si>
    <t xml:space="preserve"> - 150 x 60 x 80 prof. cm</t>
  </si>
  <si>
    <t xml:space="preserve"> - 100 x 100 x 80 prof. cm</t>
  </si>
  <si>
    <t xml:space="preserve"> - 180 x 80 x 60 prof. cm</t>
  </si>
  <si>
    <t xml:space="preserve"> - 150 x 60 x 60 prof. cm</t>
  </si>
  <si>
    <t xml:space="preserve"> - 100 x 100 x 60 prof. cm</t>
  </si>
  <si>
    <t>Fondations (dimensionnement à valider par le BET) :</t>
  </si>
  <si>
    <t>Dépose de menuiseries extérieures , compris protection étanche  :</t>
  </si>
  <si>
    <t>3.4</t>
  </si>
  <si>
    <t>m2</t>
  </si>
  <si>
    <t>Décapage et plateforme en clapicette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</si>
</sst>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Û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4"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4" fontId="19" fillId="0" borderId="0" xfId="0" applyNumberFormat="1" applyFont="1" applyAlignment="1">
      <alignment horizontal="right" vertical="top"/>
    </xf>
    <xf numFmtId="0" fontId="19" fillId="0" borderId="0" xfId="0" applyFont="1"/>
    <xf numFmtId="0" fontId="19" fillId="0" borderId="12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right" vertical="top" wrapText="1"/>
    </xf>
    <xf numFmtId="164" fontId="19" fillId="0" borderId="18" xfId="0" applyNumberFormat="1" applyFont="1" applyBorder="1" applyAlignment="1">
      <alignment horizontal="right" vertical="top" wrapText="1"/>
    </xf>
    <xf numFmtId="0" fontId="22" fillId="33" borderId="22" xfId="0" applyFont="1" applyFill="1" applyBorder="1" applyAlignment="1">
      <alignment horizontal="center" vertical="top" wrapText="1"/>
    </xf>
    <xf numFmtId="0" fontId="22" fillId="33" borderId="23" xfId="0" applyFont="1" applyFill="1" applyBorder="1" applyAlignment="1">
      <alignment horizontal="center" vertical="top" wrapText="1"/>
    </xf>
    <xf numFmtId="164" fontId="22" fillId="33" borderId="23" xfId="0" applyNumberFormat="1" applyFont="1" applyFill="1" applyBorder="1" applyAlignment="1">
      <alignment horizontal="center" vertical="top" wrapText="1"/>
    </xf>
    <xf numFmtId="0" fontId="22" fillId="0" borderId="24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top" wrapText="1"/>
    </xf>
    <xf numFmtId="164" fontId="22" fillId="0" borderId="12" xfId="0" applyNumberFormat="1" applyFont="1" applyBorder="1" applyAlignment="1">
      <alignment horizontal="center" vertical="top" wrapText="1"/>
    </xf>
    <xf numFmtId="0" fontId="20" fillId="0" borderId="18" xfId="0" applyFont="1" applyBorder="1"/>
    <xf numFmtId="0" fontId="0" fillId="0" borderId="15" xfId="0" applyBorder="1"/>
    <xf numFmtId="0" fontId="23" fillId="0" borderId="24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164" fontId="23" fillId="0" borderId="12" xfId="0" applyNumberFormat="1" applyFont="1" applyBorder="1" applyAlignment="1">
      <alignment horizontal="center" vertical="top" wrapText="1"/>
    </xf>
    <xf numFmtId="0" fontId="19" fillId="0" borderId="12" xfId="0" applyFont="1" applyBorder="1" applyAlignment="1">
      <alignment horizontal="right" vertical="top" wrapText="1"/>
    </xf>
    <xf numFmtId="164" fontId="19" fillId="0" borderId="12" xfId="0" applyNumberFormat="1" applyFont="1" applyBorder="1" applyAlignment="1">
      <alignment horizontal="right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13" xfId="0" applyFont="1" applyBorder="1" applyAlignment="1">
      <alignment horizontal="right" vertical="top" wrapText="1"/>
    </xf>
    <xf numFmtId="164" fontId="19" fillId="0" borderId="13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 wrapText="1"/>
    </xf>
    <xf numFmtId="4" fontId="20" fillId="0" borderId="0" xfId="0" applyNumberFormat="1" applyFont="1" applyAlignment="1">
      <alignment horizontal="right" vertical="top" wrapText="1"/>
    </xf>
    <xf numFmtId="0" fontId="19" fillId="0" borderId="22" xfId="0" applyFont="1" applyBorder="1" applyAlignment="1">
      <alignment horizontal="left" vertical="top"/>
    </xf>
    <xf numFmtId="4" fontId="19" fillId="0" borderId="12" xfId="0" applyNumberFormat="1" applyFont="1" applyBorder="1" applyAlignment="1">
      <alignment horizontal="right" vertical="top" wrapText="1"/>
    </xf>
    <xf numFmtId="4" fontId="19" fillId="0" borderId="0" xfId="0" applyNumberFormat="1" applyFont="1" applyAlignment="1">
      <alignment horizontal="right" vertical="top"/>
    </xf>
    <xf numFmtId="4" fontId="19" fillId="0" borderId="22" xfId="0" applyNumberFormat="1" applyFont="1" applyBorder="1" applyAlignment="1">
      <alignment horizontal="right" vertical="top"/>
    </xf>
    <xf numFmtId="0" fontId="20" fillId="0" borderId="12" xfId="0" applyFont="1" applyBorder="1" applyAlignment="1">
      <alignment horizontal="left" vertical="top" wrapText="1"/>
    </xf>
    <xf numFmtId="4" fontId="19" fillId="0" borderId="24" xfId="0" applyNumberFormat="1" applyFont="1" applyBorder="1" applyAlignment="1">
      <alignment horizontal="right" vertical="top" wrapText="1"/>
    </xf>
    <xf numFmtId="0" fontId="18" fillId="0" borderId="12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4" fontId="18" fillId="0" borderId="12" xfId="0" applyNumberFormat="1" applyFont="1" applyBorder="1" applyAlignment="1">
      <alignment horizontal="right" vertical="top" wrapText="1"/>
    </xf>
    <xf numFmtId="0" fontId="20" fillId="0" borderId="24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8" fillId="0" borderId="24" xfId="0" applyFont="1" applyBorder="1" applyAlignment="1">
      <alignment horizontal="center" vertical="top" wrapText="1"/>
    </xf>
    <xf numFmtId="0" fontId="25" fillId="33" borderId="23" xfId="0" applyFont="1" applyFill="1" applyBorder="1" applyAlignment="1">
      <alignment horizontal="center" vertical="top" wrapText="1"/>
    </xf>
    <xf numFmtId="0" fontId="20" fillId="34" borderId="24" xfId="0" applyFont="1" applyFill="1" applyBorder="1" applyAlignment="1">
      <alignment horizontal="center" vertical="top" wrapText="1"/>
    </xf>
    <xf numFmtId="0" fontId="20" fillId="34" borderId="12" xfId="0" applyFont="1" applyFill="1" applyBorder="1" applyAlignment="1">
      <alignment horizontal="left" vertical="top" wrapText="1"/>
    </xf>
    <xf numFmtId="4" fontId="19" fillId="0" borderId="14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8" fillId="0" borderId="0" xfId="0" applyFont="1" applyBorder="1"/>
    <xf numFmtId="0" fontId="19" fillId="0" borderId="0" xfId="0" applyFont="1" applyBorder="1"/>
    <xf numFmtId="164" fontId="22" fillId="33" borderId="26" xfId="0" applyNumberFormat="1" applyFont="1" applyFill="1" applyBorder="1" applyAlignment="1">
      <alignment horizontal="center" vertical="top" wrapText="1"/>
    </xf>
    <xf numFmtId="164" fontId="22" fillId="0" borderId="24" xfId="0" applyNumberFormat="1" applyFont="1" applyBorder="1" applyAlignment="1">
      <alignment horizontal="center" vertical="top" wrapText="1"/>
    </xf>
    <xf numFmtId="164" fontId="23" fillId="0" borderId="24" xfId="0" applyNumberFormat="1" applyFont="1" applyBorder="1" applyAlignment="1">
      <alignment horizontal="center" vertical="top" wrapText="1"/>
    </xf>
    <xf numFmtId="164" fontId="19" fillId="0" borderId="24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top" wrapText="1"/>
    </xf>
    <xf numFmtId="4" fontId="19" fillId="0" borderId="0" xfId="0" applyNumberFormat="1" applyFont="1" applyBorder="1" applyAlignment="1">
      <alignment horizontal="right" vertical="top"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center" vertical="top" wrapText="1"/>
    </xf>
    <xf numFmtId="4" fontId="19" fillId="0" borderId="23" xfId="0" applyNumberFormat="1" applyFont="1" applyBorder="1" applyAlignment="1">
      <alignment horizontal="right" vertical="top" wrapText="1"/>
    </xf>
    <xf numFmtId="4" fontId="19" fillId="0" borderId="22" xfId="0" applyNumberFormat="1" applyFont="1" applyBorder="1" applyAlignment="1">
      <alignment horizontal="right" vertical="top" wrapText="1"/>
    </xf>
    <xf numFmtId="0" fontId="22" fillId="33" borderId="26" xfId="0" applyFont="1" applyFill="1" applyBorder="1" applyAlignment="1">
      <alignment horizontal="center" vertical="top" wrapText="1"/>
    </xf>
    <xf numFmtId="0" fontId="22" fillId="33" borderId="27" xfId="0" applyFont="1" applyFill="1" applyBorder="1" applyAlignment="1">
      <alignment horizontal="center" vertical="top" wrapText="1"/>
    </xf>
    <xf numFmtId="0" fontId="25" fillId="33" borderId="27" xfId="0" applyFont="1" applyFill="1" applyBorder="1" applyAlignment="1">
      <alignment horizontal="center" vertical="top" wrapText="1"/>
    </xf>
    <xf numFmtId="164" fontId="22" fillId="33" borderId="27" xfId="0" applyNumberFormat="1" applyFont="1" applyFill="1" applyBorder="1" applyAlignment="1">
      <alignment horizontal="center" vertical="top" wrapText="1"/>
    </xf>
    <xf numFmtId="0" fontId="19" fillId="0" borderId="16" xfId="0" applyFont="1" applyBorder="1" applyAlignment="1">
      <alignment horizontal="left" vertical="top"/>
    </xf>
    <xf numFmtId="0" fontId="18" fillId="0" borderId="24" xfId="0" applyFont="1" applyBorder="1" applyAlignment="1">
      <alignment horizontal="left" vertical="top" wrapText="1"/>
    </xf>
    <xf numFmtId="1" fontId="18" fillId="0" borderId="24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" fontId="18" fillId="0" borderId="14" xfId="0" applyNumberFormat="1" applyFont="1" applyBorder="1" applyAlignment="1">
      <alignment horizontal="center" vertical="top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showGridLines="0" tabSelected="1" zoomScale="140" zoomScaleNormal="140" workbookViewId="0">
      <selection activeCell="B39" sqref="B39"/>
    </sheetView>
  </sheetViews>
  <sheetFormatPr baseColWidth="10" defaultRowHeight="12.75" x14ac:dyDescent="0.2"/>
  <cols>
    <col min="1" max="1" width="5.140625" style="1" customWidth="1"/>
    <col min="2" max="2" width="46.7109375" style="1" customWidth="1"/>
    <col min="3" max="3" width="5.140625" style="1" customWidth="1"/>
    <col min="4" max="5" width="10.28515625" style="2" customWidth="1"/>
    <col min="6" max="6" width="10.28515625" style="3" customWidth="1"/>
    <col min="7" max="7" width="13.140625" style="3" customWidth="1"/>
    <col min="8" max="19" width="11.42578125" style="48"/>
  </cols>
  <sheetData>
    <row r="1" spans="1:19" ht="6.75" customHeight="1" x14ac:dyDescent="0.2"/>
    <row r="2" spans="1:19" s="4" customFormat="1" ht="24.75" customHeight="1" x14ac:dyDescent="0.2">
      <c r="A2" s="80" t="s">
        <v>0</v>
      </c>
      <c r="B2" s="81"/>
      <c r="C2" s="5"/>
      <c r="D2" s="82" t="s">
        <v>32</v>
      </c>
      <c r="E2" s="83"/>
      <c r="F2" s="83"/>
      <c r="G2" s="84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s="4" customFormat="1" ht="20.100000000000001" customHeight="1" x14ac:dyDescent="0.2">
      <c r="A3" s="85" t="s">
        <v>1</v>
      </c>
      <c r="B3" s="86"/>
      <c r="C3" s="5"/>
      <c r="D3" s="87" t="s">
        <v>31</v>
      </c>
      <c r="E3" s="88"/>
      <c r="F3" s="88"/>
      <c r="G3" s="8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s="4" customFormat="1" ht="20.100000000000001" customHeight="1" x14ac:dyDescent="0.2">
      <c r="A4" s="85" t="s">
        <v>2</v>
      </c>
      <c r="B4" s="86"/>
      <c r="C4" s="5"/>
      <c r="D4" s="90" t="s">
        <v>33</v>
      </c>
      <c r="E4" s="91"/>
      <c r="F4" s="91"/>
      <c r="G4" s="92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19" s="4" customFormat="1" ht="12.75" customHeight="1" x14ac:dyDescent="0.2">
      <c r="A5" s="71"/>
      <c r="B5" s="72"/>
      <c r="C5" s="5"/>
      <c r="D5" s="73"/>
      <c r="E5" s="74"/>
      <c r="F5" s="74"/>
      <c r="G5" s="75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</row>
    <row r="6" spans="1:19" s="4" customFormat="1" ht="6.75" customHeight="1" x14ac:dyDescent="0.2">
      <c r="A6" s="6"/>
      <c r="B6" s="6"/>
      <c r="C6" s="6"/>
      <c r="D6" s="7"/>
      <c r="E6" s="7"/>
      <c r="F6" s="8"/>
      <c r="G6" s="8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19" s="4" customFormat="1" ht="18.75" customHeight="1" x14ac:dyDescent="0.2">
      <c r="A7" s="76" t="s">
        <v>30</v>
      </c>
      <c r="B7" s="77"/>
      <c r="C7" s="77"/>
      <c r="D7" s="77"/>
      <c r="E7" s="77"/>
      <c r="F7" s="77"/>
      <c r="G7" s="78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spans="1:19" s="4" customFormat="1" ht="6.75" customHeight="1" x14ac:dyDescent="0.2">
      <c r="A8" s="6"/>
      <c r="B8" s="6"/>
      <c r="C8" s="6"/>
      <c r="D8" s="7"/>
      <c r="E8" s="7"/>
      <c r="F8" s="8"/>
      <c r="G8" s="8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19" s="4" customFormat="1" ht="25.5" customHeight="1" x14ac:dyDescent="0.2">
      <c r="A9" s="9" t="s">
        <v>3</v>
      </c>
      <c r="B9" s="10" t="s">
        <v>4</v>
      </c>
      <c r="C9" s="10" t="s">
        <v>5</v>
      </c>
      <c r="D9" s="10" t="s">
        <v>6</v>
      </c>
      <c r="E9" s="42" t="s">
        <v>24</v>
      </c>
      <c r="F9" s="11" t="s">
        <v>7</v>
      </c>
      <c r="G9" s="50" t="s">
        <v>8</v>
      </c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  <row r="10" spans="1:19" s="4" customFormat="1" ht="8.4499999999999993" customHeight="1" x14ac:dyDescent="0.2">
      <c r="A10" s="12"/>
      <c r="B10" s="13"/>
      <c r="C10" s="13"/>
      <c r="D10" s="13"/>
      <c r="E10" s="13"/>
      <c r="F10" s="14"/>
      <c r="G10" s="51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</row>
    <row r="11" spans="1:19" s="4" customFormat="1" x14ac:dyDescent="0.2">
      <c r="A11" s="12"/>
      <c r="B11" s="15" t="s">
        <v>9</v>
      </c>
      <c r="C11" s="13"/>
      <c r="D11" s="13"/>
      <c r="E11" s="13"/>
      <c r="F11" s="14"/>
      <c r="G11" s="51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1:19" s="4" customFormat="1" x14ac:dyDescent="0.2">
      <c r="A12" s="12"/>
      <c r="B12" t="s">
        <v>10</v>
      </c>
      <c r="C12" s="16"/>
      <c r="D12" s="13"/>
      <c r="E12" s="13"/>
      <c r="F12" s="14"/>
      <c r="G12" s="51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</row>
    <row r="13" spans="1:19" s="4" customFormat="1" x14ac:dyDescent="0.2">
      <c r="A13" s="12"/>
      <c r="B13" t="s">
        <v>11</v>
      </c>
      <c r="C13" s="16"/>
      <c r="D13" s="13"/>
      <c r="E13" s="13"/>
      <c r="F13" s="14"/>
      <c r="G13" s="51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</row>
    <row r="14" spans="1:19" s="4" customFormat="1" x14ac:dyDescent="0.2">
      <c r="A14" s="12"/>
      <c r="B14" t="s">
        <v>25</v>
      </c>
      <c r="C14" s="16"/>
      <c r="D14" s="13"/>
      <c r="E14" s="13"/>
      <c r="F14" s="14"/>
      <c r="G14" s="51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</row>
    <row r="15" spans="1:19" s="4" customFormat="1" x14ac:dyDescent="0.2">
      <c r="A15" s="17"/>
      <c r="B15" t="s">
        <v>12</v>
      </c>
      <c r="C15" s="16"/>
      <c r="D15" s="18"/>
      <c r="E15" s="18"/>
      <c r="F15" s="19"/>
      <c r="G15" s="52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</row>
    <row r="16" spans="1:19" s="4" customFormat="1" x14ac:dyDescent="0.2">
      <c r="A16" s="22"/>
      <c r="B16" s="23"/>
      <c r="C16" s="13"/>
      <c r="D16" s="20"/>
      <c r="E16" s="20"/>
      <c r="F16" s="21"/>
      <c r="G16" s="53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</row>
    <row r="17" spans="1:19" s="4" customFormat="1" x14ac:dyDescent="0.2">
      <c r="A17" s="43"/>
      <c r="B17" s="44" t="s">
        <v>34</v>
      </c>
      <c r="C17" s="36"/>
      <c r="D17" s="30"/>
      <c r="E17" s="30"/>
      <c r="F17" s="30"/>
      <c r="G17" s="34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</row>
    <row r="18" spans="1:19" s="4" customFormat="1" ht="7.5" customHeight="1" x14ac:dyDescent="0.2">
      <c r="A18" s="40"/>
      <c r="B18" s="5"/>
      <c r="C18" s="36"/>
      <c r="D18" s="30"/>
      <c r="E18" s="30"/>
      <c r="F18" s="30"/>
      <c r="G18" s="34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</row>
    <row r="19" spans="1:19" s="4" customFormat="1" x14ac:dyDescent="0.2">
      <c r="A19" s="39">
        <v>1</v>
      </c>
      <c r="B19" s="33" t="s">
        <v>44</v>
      </c>
      <c r="C19" s="36"/>
      <c r="D19" s="30"/>
      <c r="E19" s="30"/>
      <c r="F19" s="30"/>
      <c r="G19" s="34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</row>
    <row r="20" spans="1:19" s="4" customFormat="1" ht="5.25" customHeight="1" x14ac:dyDescent="0.2">
      <c r="A20" s="40"/>
      <c r="B20" s="5"/>
      <c r="C20" s="36"/>
      <c r="D20" s="30"/>
      <c r="E20" s="30"/>
      <c r="F20" s="30"/>
      <c r="G20" s="34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</row>
    <row r="21" spans="1:19" s="4" customFormat="1" ht="27" customHeight="1" x14ac:dyDescent="0.2">
      <c r="A21" s="41" t="s">
        <v>26</v>
      </c>
      <c r="B21" s="35" t="s">
        <v>58</v>
      </c>
      <c r="C21" s="36"/>
      <c r="D21" s="30"/>
      <c r="E21" s="30"/>
      <c r="F21" s="30"/>
      <c r="G21" s="34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</row>
    <row r="22" spans="1:19" s="4" customFormat="1" ht="12.75" customHeight="1" x14ac:dyDescent="0.2">
      <c r="A22" s="41"/>
      <c r="B22" s="35" t="s">
        <v>43</v>
      </c>
      <c r="C22" s="37" t="s">
        <v>21</v>
      </c>
      <c r="D22" s="30">
        <v>2</v>
      </c>
      <c r="E22" s="30"/>
      <c r="F22" s="30"/>
      <c r="G22" s="34">
        <f t="shared" ref="G22:G57" si="0">D22*F22</f>
        <v>0</v>
      </c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</row>
    <row r="23" spans="1:19" s="4" customFormat="1" ht="12.75" customHeight="1" x14ac:dyDescent="0.2">
      <c r="A23" s="41"/>
      <c r="B23" s="35"/>
      <c r="C23" s="37"/>
      <c r="D23" s="30"/>
      <c r="E23" s="30"/>
      <c r="F23" s="30"/>
      <c r="G23" s="34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</row>
    <row r="24" spans="1:19" s="4" customFormat="1" ht="12.75" customHeight="1" x14ac:dyDescent="0.2">
      <c r="A24" s="41" t="s">
        <v>27</v>
      </c>
      <c r="B24" s="35" t="s">
        <v>45</v>
      </c>
      <c r="C24" s="37" t="s">
        <v>22</v>
      </c>
      <c r="D24" s="30">
        <v>4.4000000000000004</v>
      </c>
      <c r="E24" s="30"/>
      <c r="F24" s="30"/>
      <c r="G24" s="34">
        <f t="shared" si="0"/>
        <v>0</v>
      </c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</row>
    <row r="25" spans="1:19" s="4" customFormat="1" ht="12.75" customHeight="1" x14ac:dyDescent="0.2">
      <c r="A25" s="41"/>
      <c r="B25" s="35"/>
      <c r="C25" s="37"/>
      <c r="D25" s="30"/>
      <c r="E25" s="30"/>
      <c r="F25" s="30"/>
      <c r="G25" s="34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</row>
    <row r="26" spans="1:19" s="4" customFormat="1" ht="12.75" customHeight="1" x14ac:dyDescent="0.2">
      <c r="A26" s="39">
        <v>2</v>
      </c>
      <c r="B26" s="33" t="s">
        <v>46</v>
      </c>
      <c r="C26" s="37"/>
      <c r="D26" s="30"/>
      <c r="E26" s="30"/>
      <c r="F26" s="30"/>
      <c r="G26" s="34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</row>
    <row r="27" spans="1:19" s="4" customFormat="1" ht="6" customHeight="1" x14ac:dyDescent="0.2">
      <c r="A27" s="40"/>
      <c r="B27" s="35"/>
      <c r="C27" s="37"/>
      <c r="D27" s="30"/>
      <c r="E27" s="30"/>
      <c r="F27" s="30"/>
      <c r="G27" s="34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</row>
    <row r="28" spans="1:19" s="4" customFormat="1" x14ac:dyDescent="0.2">
      <c r="A28" s="41" t="s">
        <v>47</v>
      </c>
      <c r="B28" s="35" t="s">
        <v>35</v>
      </c>
      <c r="C28" s="37"/>
      <c r="D28" s="30"/>
      <c r="E28" s="30"/>
      <c r="F28" s="30"/>
      <c r="G28" s="34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</row>
    <row r="29" spans="1:19" s="4" customFormat="1" x14ac:dyDescent="0.2">
      <c r="A29" s="40"/>
      <c r="B29" s="35" t="s">
        <v>36</v>
      </c>
      <c r="C29" s="37" t="s">
        <v>22</v>
      </c>
      <c r="D29" s="30">
        <v>4.4000000000000004</v>
      </c>
      <c r="E29" s="30"/>
      <c r="F29" s="30"/>
      <c r="G29" s="34">
        <f t="shared" si="0"/>
        <v>0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</row>
    <row r="30" spans="1:19" s="4" customFormat="1" x14ac:dyDescent="0.2">
      <c r="A30" s="41"/>
      <c r="B30" s="35" t="s">
        <v>48</v>
      </c>
      <c r="C30" s="37" t="s">
        <v>20</v>
      </c>
      <c r="D30" s="30">
        <v>1</v>
      </c>
      <c r="E30" s="30"/>
      <c r="F30" s="30"/>
      <c r="G30" s="34">
        <f t="shared" si="0"/>
        <v>0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</row>
    <row r="31" spans="1:19" s="4" customFormat="1" ht="7.5" customHeight="1" x14ac:dyDescent="0.2">
      <c r="A31" s="57"/>
      <c r="B31" s="58"/>
      <c r="C31" s="59"/>
      <c r="D31" s="60"/>
      <c r="E31" s="60"/>
      <c r="F31" s="60"/>
      <c r="G31" s="61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</row>
    <row r="32" spans="1:19" s="4" customFormat="1" ht="8.25" customHeight="1" x14ac:dyDescent="0.2">
      <c r="A32" s="54"/>
      <c r="B32" s="55"/>
      <c r="C32" s="54"/>
      <c r="D32" s="56"/>
      <c r="E32" s="56"/>
      <c r="F32" s="56"/>
      <c r="G32" s="56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</row>
    <row r="33" spans="1:19" s="4" customFormat="1" x14ac:dyDescent="0.2">
      <c r="A33" s="69"/>
      <c r="B33" s="69"/>
      <c r="C33" s="70" t="s">
        <v>14</v>
      </c>
      <c r="D33" s="70"/>
      <c r="E33" s="70"/>
      <c r="F33" s="70"/>
      <c r="G33" s="28">
        <f>SUM(G20:G31)</f>
        <v>0</v>
      </c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  <row r="34" spans="1:19" s="4" customFormat="1" ht="6.75" customHeight="1" x14ac:dyDescent="0.2">
      <c r="A34" s="69"/>
      <c r="B34" s="69"/>
      <c r="G34" s="27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</row>
    <row r="35" spans="1:19" s="4" customFormat="1" x14ac:dyDescent="0.2">
      <c r="A35" s="69"/>
      <c r="B35" s="69"/>
      <c r="C35" s="79" t="s">
        <v>19</v>
      </c>
      <c r="D35" s="79"/>
      <c r="E35" s="79"/>
      <c r="F35" s="79"/>
      <c r="G35" s="27">
        <f>G33*0.2</f>
        <v>0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</row>
    <row r="36" spans="1:19" s="4" customFormat="1" x14ac:dyDescent="0.2">
      <c r="A36" s="69"/>
      <c r="B36" s="69"/>
      <c r="C36" s="79" t="s">
        <v>18</v>
      </c>
      <c r="D36" s="79"/>
      <c r="E36" s="79"/>
      <c r="F36" s="79"/>
      <c r="G36" s="27">
        <f>G33+G35</f>
        <v>0</v>
      </c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</row>
    <row r="37" spans="1:19" s="4" customFormat="1" x14ac:dyDescent="0.2">
      <c r="A37" s="54"/>
      <c r="B37" s="55"/>
      <c r="C37" s="54"/>
      <c r="D37" s="56"/>
      <c r="E37" s="56"/>
      <c r="F37" s="56"/>
      <c r="G37" s="56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19" s="4" customFormat="1" ht="24" x14ac:dyDescent="0.2">
      <c r="A38" s="62" t="s">
        <v>3</v>
      </c>
      <c r="B38" s="63" t="s">
        <v>4</v>
      </c>
      <c r="C38" s="63" t="s">
        <v>5</v>
      </c>
      <c r="D38" s="63" t="s">
        <v>6</v>
      </c>
      <c r="E38" s="64" t="s">
        <v>24</v>
      </c>
      <c r="F38" s="65" t="s">
        <v>7</v>
      </c>
      <c r="G38" s="50" t="s">
        <v>8</v>
      </c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19" s="4" customFormat="1" ht="6.75" customHeight="1" x14ac:dyDescent="0.2">
      <c r="A39" s="12"/>
      <c r="B39" s="13"/>
      <c r="C39" s="13"/>
      <c r="D39" s="13"/>
      <c r="E39" s="13"/>
      <c r="F39" s="14"/>
      <c r="G39" s="51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</row>
    <row r="40" spans="1:19" s="4" customFormat="1" x14ac:dyDescent="0.2">
      <c r="A40" s="43"/>
      <c r="B40" s="44" t="s">
        <v>49</v>
      </c>
      <c r="C40" s="36"/>
      <c r="D40" s="30"/>
      <c r="E40" s="30"/>
      <c r="F40" s="30"/>
      <c r="G40" s="34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</row>
    <row r="41" spans="1:19" s="4" customFormat="1" x14ac:dyDescent="0.2">
      <c r="A41" s="40"/>
      <c r="B41" s="35"/>
      <c r="C41" s="37"/>
      <c r="D41" s="30"/>
      <c r="E41" s="30"/>
      <c r="F41" s="30"/>
      <c r="G41" s="34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</row>
    <row r="42" spans="1:19" s="4" customFormat="1" x14ac:dyDescent="0.2">
      <c r="A42" s="40">
        <v>1</v>
      </c>
      <c r="B42" s="35" t="s">
        <v>37</v>
      </c>
      <c r="C42" s="37" t="s">
        <v>23</v>
      </c>
      <c r="D42" s="30">
        <v>1</v>
      </c>
      <c r="E42" s="30"/>
      <c r="F42" s="30"/>
      <c r="G42" s="34">
        <f>D42*F42</f>
        <v>0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</row>
    <row r="43" spans="1:19" s="4" customFormat="1" ht="5.25" customHeight="1" x14ac:dyDescent="0.2">
      <c r="A43" s="40"/>
      <c r="B43" s="35"/>
      <c r="C43" s="37"/>
      <c r="D43" s="30"/>
      <c r="E43" s="30"/>
      <c r="F43" s="30"/>
      <c r="G43" s="34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</row>
    <row r="44" spans="1:19" s="4" customFormat="1" x14ac:dyDescent="0.2">
      <c r="A44" s="41">
        <v>2</v>
      </c>
      <c r="B44" s="35" t="s">
        <v>38</v>
      </c>
      <c r="C44" s="37" t="s">
        <v>20</v>
      </c>
      <c r="D44" s="30">
        <v>1</v>
      </c>
      <c r="E44" s="30"/>
      <c r="F44" s="30"/>
      <c r="G44" s="34">
        <f t="shared" si="0"/>
        <v>0</v>
      </c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</row>
    <row r="45" spans="1:19" s="4" customFormat="1" x14ac:dyDescent="0.2">
      <c r="A45" s="40"/>
      <c r="B45" s="35"/>
      <c r="C45" s="37"/>
      <c r="D45" s="30"/>
      <c r="E45" s="30"/>
      <c r="F45" s="30"/>
      <c r="G45" s="34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</row>
    <row r="46" spans="1:19" s="4" customFormat="1" x14ac:dyDescent="0.2">
      <c r="A46" s="41">
        <v>3</v>
      </c>
      <c r="B46" s="35" t="s">
        <v>57</v>
      </c>
      <c r="C46" s="37"/>
      <c r="D46" s="30"/>
      <c r="E46" s="30"/>
      <c r="F46" s="30"/>
      <c r="G46" s="34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</row>
    <row r="47" spans="1:19" s="4" customFormat="1" x14ac:dyDescent="0.2">
      <c r="A47" s="41" t="s">
        <v>40</v>
      </c>
      <c r="B47" s="35" t="s">
        <v>50</v>
      </c>
      <c r="C47" s="37"/>
      <c r="D47" s="30"/>
      <c r="E47" s="30"/>
      <c r="F47" s="30"/>
      <c r="G47" s="34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</row>
    <row r="48" spans="1:19" s="4" customFormat="1" x14ac:dyDescent="0.2">
      <c r="A48" s="41"/>
      <c r="B48" s="35" t="s">
        <v>51</v>
      </c>
      <c r="C48" s="37" t="s">
        <v>21</v>
      </c>
      <c r="D48" s="30">
        <v>1</v>
      </c>
      <c r="E48" s="30"/>
      <c r="F48" s="30"/>
      <c r="G48" s="34">
        <f t="shared" si="0"/>
        <v>0</v>
      </c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</row>
    <row r="49" spans="1:19" s="4" customFormat="1" x14ac:dyDescent="0.2">
      <c r="A49" s="41"/>
      <c r="B49" s="35" t="s">
        <v>52</v>
      </c>
      <c r="C49" s="37" t="s">
        <v>21</v>
      </c>
      <c r="D49" s="30">
        <v>1</v>
      </c>
      <c r="E49" s="30"/>
      <c r="F49" s="30"/>
      <c r="G49" s="34">
        <f t="shared" si="0"/>
        <v>0</v>
      </c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0" spans="1:19" s="4" customFormat="1" x14ac:dyDescent="0.2">
      <c r="A50" s="41"/>
      <c r="B50" s="35" t="s">
        <v>53</v>
      </c>
      <c r="C50" s="37" t="s">
        <v>21</v>
      </c>
      <c r="D50" s="30">
        <v>5</v>
      </c>
      <c r="E50" s="30"/>
      <c r="F50" s="30"/>
      <c r="G50" s="34">
        <f t="shared" si="0"/>
        <v>0</v>
      </c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</row>
    <row r="51" spans="1:19" s="4" customFormat="1" x14ac:dyDescent="0.2">
      <c r="A51" s="41"/>
      <c r="B51" s="35"/>
      <c r="C51" s="37"/>
      <c r="D51" s="30"/>
      <c r="E51" s="30"/>
      <c r="F51" s="30"/>
      <c r="G51" s="34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</row>
    <row r="52" spans="1:19" s="4" customFormat="1" x14ac:dyDescent="0.2">
      <c r="A52" s="41" t="s">
        <v>41</v>
      </c>
      <c r="B52" s="35" t="s">
        <v>29</v>
      </c>
      <c r="C52" s="37" t="s">
        <v>28</v>
      </c>
      <c r="D52" s="30">
        <v>4.8499999999999996</v>
      </c>
      <c r="E52" s="30"/>
      <c r="F52" s="30"/>
      <c r="G52" s="34">
        <f t="shared" si="0"/>
        <v>0</v>
      </c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</row>
    <row r="53" spans="1:19" s="4" customFormat="1" x14ac:dyDescent="0.2">
      <c r="A53" s="41"/>
      <c r="B53" s="35"/>
      <c r="C53" s="37"/>
      <c r="D53" s="30"/>
      <c r="E53" s="30"/>
      <c r="F53" s="30"/>
      <c r="G53" s="34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s="4" customFormat="1" x14ac:dyDescent="0.2">
      <c r="A54" s="41" t="s">
        <v>42</v>
      </c>
      <c r="B54" s="67" t="s">
        <v>39</v>
      </c>
      <c r="C54" s="37"/>
      <c r="D54" s="38"/>
      <c r="E54" s="56"/>
      <c r="F54" s="34"/>
      <c r="G54" s="34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</row>
    <row r="55" spans="1:19" s="4" customFormat="1" x14ac:dyDescent="0.2">
      <c r="A55" s="41"/>
      <c r="B55" s="67" t="s">
        <v>54</v>
      </c>
      <c r="C55" s="37" t="s">
        <v>21</v>
      </c>
      <c r="D55" s="30">
        <v>1</v>
      </c>
      <c r="E55" s="56"/>
      <c r="F55" s="34"/>
      <c r="G55" s="34">
        <f t="shared" si="0"/>
        <v>0</v>
      </c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</row>
    <row r="56" spans="1:19" s="4" customFormat="1" x14ac:dyDescent="0.2">
      <c r="A56" s="41"/>
      <c r="B56" s="67" t="s">
        <v>55</v>
      </c>
      <c r="C56" s="37" t="s">
        <v>21</v>
      </c>
      <c r="D56" s="30">
        <v>1</v>
      </c>
      <c r="E56" s="56"/>
      <c r="F56" s="34"/>
      <c r="G56" s="34">
        <f t="shared" si="0"/>
        <v>0</v>
      </c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</row>
    <row r="57" spans="1:19" s="4" customFormat="1" x14ac:dyDescent="0.2">
      <c r="A57" s="68"/>
      <c r="B57" s="67" t="s">
        <v>56</v>
      </c>
      <c r="C57" s="37" t="s">
        <v>21</v>
      </c>
      <c r="D57" s="30">
        <v>5</v>
      </c>
      <c r="E57" s="45"/>
      <c r="F57" s="34"/>
      <c r="G57" s="34">
        <f t="shared" si="0"/>
        <v>0</v>
      </c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</row>
    <row r="58" spans="1:19" s="4" customFormat="1" x14ac:dyDescent="0.2">
      <c r="A58" s="93"/>
      <c r="B58" s="67"/>
      <c r="C58" s="37"/>
      <c r="D58" s="30"/>
      <c r="E58" s="56"/>
      <c r="F58" s="34"/>
      <c r="G58" s="34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</row>
    <row r="59" spans="1:19" s="4" customFormat="1" x14ac:dyDescent="0.2">
      <c r="A59" s="93" t="s">
        <v>59</v>
      </c>
      <c r="B59" s="67" t="s">
        <v>61</v>
      </c>
      <c r="C59" s="37" t="s">
        <v>60</v>
      </c>
      <c r="D59" s="30">
        <v>38</v>
      </c>
      <c r="E59" s="56"/>
      <c r="F59" s="34"/>
      <c r="G59" s="34">
        <f>D59*F59</f>
        <v>0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</row>
    <row r="60" spans="1:19" ht="6" customHeight="1" x14ac:dyDescent="0.2">
      <c r="A60" s="66"/>
      <c r="B60" s="29"/>
      <c r="C60" s="29"/>
      <c r="D60" s="32"/>
      <c r="E60" s="31"/>
      <c r="F60" s="32"/>
      <c r="G60" s="32"/>
    </row>
    <row r="61" spans="1:19" ht="8.25" customHeight="1" x14ac:dyDescent="0.2">
      <c r="A61" s="24"/>
      <c r="B61" s="24"/>
      <c r="C61" s="24"/>
      <c r="D61" s="25"/>
      <c r="E61" s="25"/>
      <c r="F61" s="26"/>
      <c r="G61" s="26"/>
    </row>
    <row r="62" spans="1:19" x14ac:dyDescent="0.2">
      <c r="A62" s="69" t="s">
        <v>13</v>
      </c>
      <c r="B62" s="69"/>
      <c r="C62" s="70" t="s">
        <v>14</v>
      </c>
      <c r="D62" s="70"/>
      <c r="E62" s="70"/>
      <c r="F62" s="70"/>
      <c r="G62" s="28">
        <f>SUM(G41:G57)</f>
        <v>0</v>
      </c>
    </row>
    <row r="63" spans="1:19" x14ac:dyDescent="0.2">
      <c r="A63" s="69" t="s">
        <v>15</v>
      </c>
      <c r="B63" s="69"/>
      <c r="C63" s="4"/>
      <c r="D63" s="4"/>
      <c r="E63" s="4"/>
      <c r="F63" s="4"/>
      <c r="G63" s="27"/>
    </row>
    <row r="64" spans="1:19" x14ac:dyDescent="0.2">
      <c r="A64" s="69" t="s">
        <v>16</v>
      </c>
      <c r="B64" s="69"/>
      <c r="C64" s="79" t="s">
        <v>19</v>
      </c>
      <c r="D64" s="79"/>
      <c r="E64" s="79"/>
      <c r="F64" s="79"/>
      <c r="G64" s="27">
        <f>G62*0.2</f>
        <v>0</v>
      </c>
    </row>
    <row r="65" spans="1:7" x14ac:dyDescent="0.2">
      <c r="A65" s="69" t="s">
        <v>17</v>
      </c>
      <c r="B65" s="69"/>
      <c r="C65" s="79" t="s">
        <v>18</v>
      </c>
      <c r="D65" s="79"/>
      <c r="E65" s="79"/>
      <c r="F65" s="79"/>
      <c r="G65" s="27">
        <f>G62+G64</f>
        <v>0</v>
      </c>
    </row>
    <row r="66" spans="1:7" x14ac:dyDescent="0.2">
      <c r="A66" s="46"/>
      <c r="B66" s="46"/>
      <c r="C66" s="47"/>
      <c r="D66" s="47"/>
      <c r="E66" s="47"/>
      <c r="F66" s="47"/>
      <c r="G66" s="27"/>
    </row>
  </sheetData>
  <mergeCells count="23">
    <mergeCell ref="A65:B65"/>
    <mergeCell ref="C65:F65"/>
    <mergeCell ref="A63:B63"/>
    <mergeCell ref="A64:B64"/>
    <mergeCell ref="C64:F64"/>
    <mergeCell ref="A2:B2"/>
    <mergeCell ref="D2:G2"/>
    <mergeCell ref="A3:B3"/>
    <mergeCell ref="D3:G3"/>
    <mergeCell ref="A4:B4"/>
    <mergeCell ref="D4:G4"/>
    <mergeCell ref="A62:B62"/>
    <mergeCell ref="C62:F62"/>
    <mergeCell ref="A5:B5"/>
    <mergeCell ref="D5:G5"/>
    <mergeCell ref="A7:G7"/>
    <mergeCell ref="A33:B33"/>
    <mergeCell ref="C33:F33"/>
    <mergeCell ref="A34:B34"/>
    <mergeCell ref="A35:B35"/>
    <mergeCell ref="C35:F35"/>
    <mergeCell ref="A36:B36"/>
    <mergeCell ref="C36:F36"/>
  </mergeCells>
  <pageMargins left="0.19685039370078741" right="0.19685039370078741" top="0.19685039370078741" bottom="0.31496062992125984" header="0" footer="0.27559055118110237"/>
  <pageSetup paperSize="9" orientation="portrait" horizontalDpi="1200" verticalDpi="1200" r:id="rId1"/>
  <headerFooter>
    <oddFooter>&amp;C&amp;7Réhabilitation  bâtiment 024- Lot n°1 - 22/07/25 - 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01- G.O.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Gleyze</dc:creator>
  <cp:lastModifiedBy>Atelier Gleyze</cp:lastModifiedBy>
  <cp:lastPrinted>2025-07-23T12:57:13Z</cp:lastPrinted>
  <dcterms:created xsi:type="dcterms:W3CDTF">2010-05-04T09:58:29Z</dcterms:created>
  <dcterms:modified xsi:type="dcterms:W3CDTF">2025-07-23T12:59:44Z</dcterms:modified>
</cp:coreProperties>
</file>